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11.20_2014" sheetId="1" r:id="rId1"/>
  </sheets>
  <definedNames>
    <definedName name="_Regression_Int" localSheetId="0" hidden="1">1</definedName>
    <definedName name="A_IMPRESIÓN_IM">'11.20_2014'!$A$1:$F$52</definedName>
    <definedName name="_xlnm.Print_Area" localSheetId="0">'11.20_2014'!$A$1:$F$52</definedName>
    <definedName name="Imprimir_área_IM" localSheetId="0">'11.20_2014'!$A$1:$F$52</definedName>
    <definedName name="PRINT_AREA">'11.20_2014'!$A$1:$F$52</definedName>
    <definedName name="PRINT_AREA_MI">'11.20_2014'!$A$1:$F$52</definedName>
  </definedNames>
  <calcPr calcId="125725"/>
</workbook>
</file>

<file path=xl/calcChain.xml><?xml version="1.0" encoding="utf-8"?>
<calcChain xmlns="http://schemas.openxmlformats.org/spreadsheetml/2006/main">
  <c r="C14" i="1"/>
  <c r="C20"/>
  <c r="D14"/>
  <c r="D20"/>
  <c r="E14"/>
  <c r="E20"/>
  <c r="E12" s="1"/>
  <c r="F14"/>
  <c r="F20"/>
  <c r="F12" s="1"/>
  <c r="B20"/>
  <c r="B14"/>
  <c r="B12" s="1"/>
  <c r="D12"/>
  <c r="C12"/>
</calcChain>
</file>

<file path=xl/sharedStrings.xml><?xml version="1.0" encoding="utf-8"?>
<sst xmlns="http://schemas.openxmlformats.org/spreadsheetml/2006/main" count="53" uniqueCount="47">
  <si>
    <t xml:space="preserve"> </t>
  </si>
  <si>
    <t xml:space="preserve">                                                                                                                                        </t>
  </si>
  <si>
    <t>Entidad</t>
  </si>
  <si>
    <t>Total</t>
  </si>
  <si>
    <t>Cobertura</t>
  </si>
  <si>
    <t>Revisiones</t>
  </si>
  <si>
    <t>Evaluación</t>
  </si>
  <si>
    <t>Docencia</t>
  </si>
  <si>
    <t>Distrito Federal</t>
  </si>
  <si>
    <t>Zona Norte</t>
  </si>
  <si>
    <t>Zona Oriente</t>
  </si>
  <si>
    <t>Zona Sur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</si>
  <si>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</si>
  <si>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</si>
  <si>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</si>
  <si>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</si>
  <si>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</si>
  <si>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</si>
  <si>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</si>
  <si>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</si>
  <si>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</si>
  <si>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</si>
  <si>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</si>
  <si>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</si>
  <si>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</si>
  <si>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</si>
  <si>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</si>
  <si>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</si>
  <si>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</si>
  <si>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</si>
  <si>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</si>
  <si>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</si>
  <si>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</si>
  <si>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</si>
  <si>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</si>
  <si>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</si>
  <si>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</si>
  <si>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</si>
  <si>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</si>
  <si>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</si>
  <si>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</si>
  <si>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</si>
  <si>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</si>
  <si>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Zona Poniente</t>
  </si>
  <si>
    <t>Estados</t>
  </si>
  <si>
    <t>11.20 Derechohabientes Atendidos en Medicina del Deporte</t>
  </si>
  <si>
    <t>Anuario Estadístico 2014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</si>
</sst>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4" fillId="0" borderId="0"/>
  </cellStyleXfs>
  <cellXfs count="26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2" fillId="0" borderId="1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3" fontId="2" fillId="0" borderId="0" xfId="0" applyNumberFormat="1" applyFont="1"/>
    <xf numFmtId="3" fontId="3" fillId="0" borderId="0" xfId="0" applyNumberFormat="1" applyFont="1"/>
    <xf numFmtId="3" fontId="3" fillId="0" borderId="0" xfId="0" applyNumberFormat="1" applyFont="1" applyAlignment="1" applyProtection="1">
      <alignment horizontal="left"/>
    </xf>
    <xf numFmtId="3" fontId="2" fillId="0" borderId="1" xfId="0" applyNumberFormat="1" applyFont="1" applyBorder="1"/>
    <xf numFmtId="3" fontId="2" fillId="0" borderId="1" xfId="1" applyNumberFormat="1" applyFont="1" applyBorder="1"/>
    <xf numFmtId="3" fontId="2" fillId="0" borderId="0" xfId="1" applyNumberFormat="1" applyFont="1"/>
    <xf numFmtId="3" fontId="0" fillId="0" borderId="0" xfId="0" applyNumberFormat="1"/>
    <xf numFmtId="0" fontId="5" fillId="0" borderId="0" xfId="0" applyFont="1" applyAlignment="1" applyProtection="1">
      <alignment horizontal="right"/>
    </xf>
    <xf numFmtId="3" fontId="7" fillId="0" borderId="0" xfId="2" applyNumberFormat="1" applyFont="1" applyAlignment="1" applyProtection="1">
      <alignment horizontal="right"/>
    </xf>
    <xf numFmtId="3" fontId="8" fillId="0" borderId="0" xfId="2" applyNumberFormat="1" applyFont="1" applyAlignment="1" applyProtection="1">
      <alignment horizontal="right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 applyProtection="1"/>
    <xf numFmtId="164" fontId="7" fillId="0" borderId="0" xfId="2" applyNumberFormat="1" applyFont="1" applyAlignment="1" applyProtection="1"/>
    <xf numFmtId="164" fontId="8" fillId="0" borderId="0" xfId="2" applyNumberFormat="1" applyFont="1" applyAlignment="1" applyProtection="1"/>
    <xf numFmtId="0" fontId="10" fillId="2" borderId="2" xfId="0" applyFont="1" applyFill="1" applyBorder="1" applyAlignment="1" applyProtection="1">
      <alignment horizontal="center" vertical="center"/>
    </xf>
    <xf numFmtId="3" fontId="10" fillId="2" borderId="3" xfId="0" applyNumberFormat="1" applyFont="1" applyFill="1" applyBorder="1" applyAlignment="1" applyProtection="1">
      <alignment horizontal="center" vertical="center"/>
    </xf>
    <xf numFmtId="3" fontId="10" fillId="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0" fontId="9" fillId="0" borderId="0" xfId="0" applyFont="1" applyAlignment="1">
      <alignment horizontal="right"/>
    </xf>
  </cellXfs>
  <cellStyles count="3">
    <cellStyle name="Millares" xfId="1" builtinId="3"/>
    <cellStyle name="Normal" xfId="0" builtinId="0"/>
    <cellStyle name="Normal_CUAD1120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1300162</xdr:colOff>
      <xdr:row>0</xdr:row>
      <xdr:rowOff>0</xdr:rowOff>
    </xdr:from>
    <xdr:to>
      <xdr:col>5</xdr:col>
      <xdr:colOff>1871662</xdr:colOff>
      <xdr:row>5</xdr:row>
      <xdr:rowOff>3897</xdr:rowOff>
    </xdr:to>
    <xdr:pic>
      <xdr:nvPicPr>
        <xdr:cNvPr id="107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110662" y="0"/>
          <a:ext cx="25241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940594</xdr:colOff>
      <xdr:row>4</xdr:row>
      <xdr:rowOff>152400</xdr:rowOff>
    </xdr:to>
    <xdr:pic>
      <xdr:nvPicPr>
        <xdr:cNvPr id="107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893218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I61"/>
  <sheetViews>
    <sheetView showGridLines="0" tabSelected="1" zoomScale="88" zoomScaleNormal="88" zoomScaleSheetLayoutView="80" workbookViewId="0">
      <selection activeCell="A8" sqref="A8:F8"/>
    </sheetView>
  </sheetViews>
  <sheetFormatPr baseColWidth="10" defaultColWidth="9.625" defaultRowHeight="12"/>
  <cols>
    <col min="1" max="1" width="25.625" customWidth="1"/>
    <col min="2" max="6" width="25.625" style="11" customWidth="1"/>
    <col min="7" max="7" width="25.625" customWidth="1"/>
  </cols>
  <sheetData>
    <row r="1" spans="1:9" ht="16.5" customHeight="1">
      <c r="A1" s="23"/>
      <c r="B1" s="23"/>
      <c r="C1" s="23"/>
      <c r="D1" s="23"/>
      <c r="E1" s="23"/>
      <c r="F1" s="23"/>
      <c r="G1" s="2"/>
      <c r="H1" s="2"/>
      <c r="I1" s="2"/>
    </row>
    <row r="2" spans="1:9" ht="16.5" customHeight="1">
      <c r="A2" s="12"/>
      <c r="B2" s="12"/>
      <c r="C2" s="12"/>
      <c r="D2" s="12"/>
      <c r="E2" s="12"/>
      <c r="F2" s="12"/>
      <c r="G2" s="2"/>
      <c r="H2" s="2"/>
      <c r="I2" s="2"/>
    </row>
    <row r="3" spans="1:9" ht="16.5" customHeight="1">
      <c r="A3" s="12"/>
      <c r="B3" s="12"/>
      <c r="C3" s="12"/>
      <c r="D3" s="12"/>
      <c r="E3" s="12"/>
      <c r="F3" s="12"/>
      <c r="G3" s="2"/>
      <c r="H3" s="2"/>
      <c r="I3" s="2"/>
    </row>
    <row r="4" spans="1:9" ht="16.5" customHeight="1">
      <c r="A4" s="12"/>
      <c r="B4" s="12"/>
      <c r="C4" s="12"/>
      <c r="D4" s="12"/>
      <c r="E4" s="12"/>
      <c r="F4" s="12"/>
      <c r="G4" s="2"/>
      <c r="H4" s="2"/>
      <c r="I4" s="2"/>
    </row>
    <row r="5" spans="1:9" ht="16.5" customHeight="1">
      <c r="A5" s="12"/>
      <c r="B5" s="12"/>
      <c r="C5" s="12"/>
      <c r="D5" s="12"/>
      <c r="E5" s="12"/>
      <c r="F5" s="12"/>
      <c r="G5" s="2"/>
      <c r="H5" s="2"/>
      <c r="I5" s="2"/>
    </row>
    <row r="6" spans="1:9" ht="16.5" customHeight="1">
      <c r="A6" s="25" t="s">
        <v>46</v>
      </c>
      <c r="B6" s="25"/>
      <c r="C6" s="25"/>
      <c r="D6" s="25"/>
      <c r="E6" s="25"/>
      <c r="F6" s="25"/>
      <c r="G6" s="2"/>
      <c r="H6" s="2"/>
      <c r="I6" s="2"/>
    </row>
    <row r="7" spans="1:9" ht="12.75" customHeight="1">
      <c r="A7" s="4" t="s">
        <v>1</v>
      </c>
      <c r="B7" s="6"/>
      <c r="C7" s="7" t="s">
        <v>0</v>
      </c>
      <c r="D7" s="6"/>
      <c r="E7" s="6"/>
      <c r="F7" s="6"/>
      <c r="G7" s="2"/>
      <c r="H7" s="2"/>
      <c r="I7" s="2"/>
    </row>
    <row r="8" spans="1:9" s="16" customFormat="1" ht="38.25" customHeight="1">
      <c r="A8" s="24" t="s">
        <v>45</v>
      </c>
      <c r="B8" s="24"/>
      <c r="C8" s="24"/>
      <c r="D8" s="24"/>
      <c r="E8" s="24"/>
      <c r="F8" s="24"/>
      <c r="G8" s="15"/>
      <c r="H8" s="15"/>
      <c r="I8" s="15"/>
    </row>
    <row r="9" spans="1:9" ht="12.75" customHeight="1">
      <c r="A9" s="1" t="s">
        <v>1</v>
      </c>
      <c r="B9" s="5"/>
      <c r="C9" s="5"/>
      <c r="D9" s="5"/>
      <c r="E9" s="5"/>
      <c r="F9" s="5"/>
      <c r="G9" s="2"/>
      <c r="H9" s="2"/>
      <c r="I9" s="2"/>
    </row>
    <row r="10" spans="1:9" ht="20.25" customHeight="1">
      <c r="A10" s="20" t="s">
        <v>2</v>
      </c>
      <c r="B10" s="21" t="s">
        <v>3</v>
      </c>
      <c r="C10" s="21" t="s">
        <v>4</v>
      </c>
      <c r="D10" s="21" t="s">
        <v>5</v>
      </c>
      <c r="E10" s="21" t="s">
        <v>6</v>
      </c>
      <c r="F10" s="22" t="s">
        <v>7</v>
      </c>
      <c r="G10" s="2"/>
      <c r="H10" s="2"/>
      <c r="I10" s="2"/>
    </row>
    <row r="11" spans="1:9" ht="14.45" customHeight="1">
      <c r="A11" s="17"/>
      <c r="B11" s="8"/>
      <c r="C11" s="8"/>
      <c r="D11" s="8"/>
      <c r="E11" s="8"/>
      <c r="F11" s="8"/>
      <c r="G11" s="2"/>
      <c r="H11" s="2"/>
      <c r="I11" s="2"/>
    </row>
    <row r="12" spans="1:9" ht="14.45" customHeight="1">
      <c r="A12" s="18" t="s">
        <v>3</v>
      </c>
      <c r="B12" s="13">
        <f>+B14+B20</f>
        <v>280370</v>
      </c>
      <c r="C12" s="13">
        <f>+C14+C20</f>
        <v>62796</v>
      </c>
      <c r="D12" s="13">
        <f>+D14+D20</f>
        <v>90854</v>
      </c>
      <c r="E12" s="13">
        <f>+E14+E20</f>
        <v>34368</v>
      </c>
      <c r="F12" s="13">
        <f>+F14+F20</f>
        <v>92352</v>
      </c>
      <c r="G12" s="2"/>
      <c r="H12" s="2"/>
      <c r="I12" s="2"/>
    </row>
    <row r="13" spans="1:9" ht="14.45" customHeight="1">
      <c r="A13" s="18" t="s">
        <v>1</v>
      </c>
      <c r="B13" s="13" t="s">
        <v>0</v>
      </c>
      <c r="C13" s="13"/>
      <c r="D13" s="13"/>
      <c r="E13" s="13"/>
      <c r="F13" s="13"/>
      <c r="G13" s="2"/>
      <c r="H13" s="2"/>
      <c r="I13" s="2"/>
    </row>
    <row r="14" spans="1:9" ht="14.45" customHeight="1">
      <c r="A14" s="18" t="s">
        <v>8</v>
      </c>
      <c r="B14" s="13">
        <f>SUM(B15:B18)</f>
        <v>62629</v>
      </c>
      <c r="C14" s="13">
        <f t="shared" ref="C14:F14" si="0">SUM(C15:C18)</f>
        <v>35712</v>
      </c>
      <c r="D14" s="13">
        <f t="shared" si="0"/>
        <v>13221</v>
      </c>
      <c r="E14" s="13">
        <f t="shared" si="0"/>
        <v>5703</v>
      </c>
      <c r="F14" s="13">
        <f t="shared" si="0"/>
        <v>7993</v>
      </c>
      <c r="G14" s="2"/>
      <c r="H14" s="2"/>
      <c r="I14" s="2"/>
    </row>
    <row r="15" spans="1:9" ht="14.45" customHeight="1">
      <c r="A15" s="19" t="s">
        <v>9</v>
      </c>
      <c r="B15" s="14">
        <v>8594</v>
      </c>
      <c r="C15" s="14">
        <v>656</v>
      </c>
      <c r="D15" s="14">
        <v>6384</v>
      </c>
      <c r="E15" s="14">
        <v>556</v>
      </c>
      <c r="F15" s="14">
        <v>998</v>
      </c>
      <c r="G15" s="2"/>
      <c r="H15" s="2"/>
      <c r="I15" s="2"/>
    </row>
    <row r="16" spans="1:9" ht="14.45" customHeight="1">
      <c r="A16" s="19" t="s">
        <v>10</v>
      </c>
      <c r="B16" s="14">
        <v>161</v>
      </c>
      <c r="C16" s="14">
        <v>0</v>
      </c>
      <c r="D16" s="14">
        <v>0</v>
      </c>
      <c r="E16" s="14">
        <v>36</v>
      </c>
      <c r="F16" s="14">
        <v>125</v>
      </c>
      <c r="G16" s="2"/>
      <c r="H16" s="2"/>
      <c r="I16" s="2"/>
    </row>
    <row r="17" spans="1:9" ht="14.45" customHeight="1">
      <c r="A17" s="19" t="s">
        <v>11</v>
      </c>
      <c r="B17" s="14">
        <v>29630</v>
      </c>
      <c r="C17" s="14">
        <v>29630</v>
      </c>
      <c r="D17" s="14">
        <v>0</v>
      </c>
      <c r="E17" s="14">
        <v>0</v>
      </c>
      <c r="F17" s="14">
        <v>0</v>
      </c>
      <c r="G17" s="2"/>
      <c r="H17" s="2"/>
      <c r="I17" s="2"/>
    </row>
    <row r="18" spans="1:9" ht="14.45" customHeight="1">
      <c r="A18" s="19" t="s">
        <v>43</v>
      </c>
      <c r="B18" s="14">
        <v>24244</v>
      </c>
      <c r="C18" s="14">
        <v>5426</v>
      </c>
      <c r="D18" s="14">
        <v>6837</v>
      </c>
      <c r="E18" s="14">
        <v>5111</v>
      </c>
      <c r="F18" s="14">
        <v>6870</v>
      </c>
      <c r="G18" s="2"/>
      <c r="H18" s="2"/>
      <c r="I18" s="2"/>
    </row>
    <row r="19" spans="1:9" ht="14.45" customHeight="1">
      <c r="A19" s="19" t="s">
        <v>1</v>
      </c>
      <c r="B19" s="14" t="s">
        <v>0</v>
      </c>
      <c r="C19" s="14"/>
      <c r="D19" s="14"/>
      <c r="E19" s="14"/>
      <c r="F19" s="14"/>
      <c r="G19" s="2"/>
      <c r="H19" s="2"/>
      <c r="I19" s="2"/>
    </row>
    <row r="20" spans="1:9" ht="14.45" customHeight="1">
      <c r="A20" s="18" t="s">
        <v>44</v>
      </c>
      <c r="B20" s="13">
        <f>SUM(B21:B51)</f>
        <v>217741</v>
      </c>
      <c r="C20" s="13">
        <f t="shared" ref="C20:F20" si="1">SUM(C21:C51)</f>
        <v>27084</v>
      </c>
      <c r="D20" s="13">
        <f t="shared" si="1"/>
        <v>77633</v>
      </c>
      <c r="E20" s="13">
        <f t="shared" si="1"/>
        <v>28665</v>
      </c>
      <c r="F20" s="13">
        <f t="shared" si="1"/>
        <v>84359</v>
      </c>
      <c r="G20" s="2"/>
      <c r="H20" s="2"/>
      <c r="I20" s="2"/>
    </row>
    <row r="21" spans="1:9" ht="14.45" customHeight="1">
      <c r="A21" s="19" t="s">
        <v>12</v>
      </c>
      <c r="B21" s="14">
        <v>4989</v>
      </c>
      <c r="C21" s="14">
        <v>1297</v>
      </c>
      <c r="D21" s="14">
        <v>1242</v>
      </c>
      <c r="E21" s="14">
        <v>450</v>
      </c>
      <c r="F21" s="14">
        <v>2000</v>
      </c>
      <c r="G21" s="2"/>
      <c r="H21" s="2"/>
      <c r="I21" s="2"/>
    </row>
    <row r="22" spans="1:9" ht="14.45" customHeight="1">
      <c r="A22" s="19" t="s">
        <v>13</v>
      </c>
      <c r="B22" s="14">
        <v>4003</v>
      </c>
      <c r="C22" s="14">
        <v>0</v>
      </c>
      <c r="D22" s="14">
        <v>0</v>
      </c>
      <c r="E22" s="14">
        <v>0</v>
      </c>
      <c r="F22" s="14">
        <v>4003</v>
      </c>
      <c r="G22" s="2"/>
      <c r="H22" s="2"/>
      <c r="I22" s="2"/>
    </row>
    <row r="23" spans="1:9" ht="14.45" customHeight="1">
      <c r="A23" s="19" t="s">
        <v>14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2"/>
      <c r="H23" s="2"/>
      <c r="I23" s="2"/>
    </row>
    <row r="24" spans="1:9" ht="14.45" customHeight="1">
      <c r="A24" s="19" t="s">
        <v>15</v>
      </c>
      <c r="B24" s="14">
        <v>1835</v>
      </c>
      <c r="C24" s="14">
        <v>0</v>
      </c>
      <c r="D24" s="14">
        <v>720</v>
      </c>
      <c r="E24" s="14">
        <v>180</v>
      </c>
      <c r="F24" s="14">
        <v>935</v>
      </c>
      <c r="G24" s="2"/>
      <c r="H24" s="2"/>
      <c r="I24" s="2"/>
    </row>
    <row r="25" spans="1:9" ht="14.45" customHeight="1">
      <c r="A25" s="19" t="s">
        <v>16</v>
      </c>
      <c r="B25" s="14">
        <v>15436</v>
      </c>
      <c r="C25" s="14">
        <v>0</v>
      </c>
      <c r="D25" s="14">
        <v>0</v>
      </c>
      <c r="E25" s="14">
        <v>266</v>
      </c>
      <c r="F25" s="14">
        <v>15170</v>
      </c>
      <c r="G25" s="2"/>
      <c r="H25" s="2"/>
      <c r="I25" s="2"/>
    </row>
    <row r="26" spans="1:9" ht="14.45" customHeight="1">
      <c r="A26" s="19" t="s">
        <v>17</v>
      </c>
      <c r="B26" s="14">
        <v>6415</v>
      </c>
      <c r="C26" s="14">
        <v>2545</v>
      </c>
      <c r="D26" s="14">
        <v>1095</v>
      </c>
      <c r="E26" s="14">
        <v>1695</v>
      </c>
      <c r="F26" s="14">
        <v>1080</v>
      </c>
      <c r="G26" s="2"/>
      <c r="H26" s="2"/>
      <c r="I26" s="2"/>
    </row>
    <row r="27" spans="1:9" ht="14.45" customHeight="1">
      <c r="A27" s="19" t="s">
        <v>18</v>
      </c>
      <c r="B27" s="14">
        <v>10110</v>
      </c>
      <c r="C27" s="14">
        <v>0</v>
      </c>
      <c r="D27" s="14">
        <v>10110</v>
      </c>
      <c r="E27" s="14">
        <v>0</v>
      </c>
      <c r="F27" s="14">
        <v>0</v>
      </c>
      <c r="G27" s="2"/>
      <c r="H27" s="2"/>
      <c r="I27" s="2"/>
    </row>
    <row r="28" spans="1:9" ht="14.45" customHeight="1">
      <c r="A28" s="19" t="s">
        <v>19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2"/>
      <c r="H28" s="2"/>
      <c r="I28" s="2"/>
    </row>
    <row r="29" spans="1:9" ht="14.45" customHeight="1">
      <c r="A29" s="19" t="s">
        <v>20</v>
      </c>
      <c r="B29" s="14">
        <v>1722</v>
      </c>
      <c r="C29" s="14">
        <v>0</v>
      </c>
      <c r="D29" s="14">
        <v>0</v>
      </c>
      <c r="E29" s="14">
        <v>739</v>
      </c>
      <c r="F29" s="14">
        <v>983</v>
      </c>
      <c r="G29" s="2"/>
      <c r="H29" s="2"/>
      <c r="I29" s="2"/>
    </row>
    <row r="30" spans="1:9" ht="14.45" customHeight="1">
      <c r="A30" s="19" t="s">
        <v>21</v>
      </c>
      <c r="B30" s="14">
        <v>20717</v>
      </c>
      <c r="C30" s="14">
        <v>3656</v>
      </c>
      <c r="D30" s="14">
        <v>8609</v>
      </c>
      <c r="E30" s="14">
        <v>2295</v>
      </c>
      <c r="F30" s="14">
        <v>6157</v>
      </c>
      <c r="G30" s="2"/>
      <c r="H30" s="2"/>
      <c r="I30" s="2"/>
    </row>
    <row r="31" spans="1:9" ht="14.45" customHeight="1">
      <c r="A31" s="19" t="s">
        <v>22</v>
      </c>
      <c r="B31" s="14">
        <v>24040</v>
      </c>
      <c r="C31" s="14">
        <v>2910</v>
      </c>
      <c r="D31" s="14">
        <v>0</v>
      </c>
      <c r="E31" s="14">
        <v>0</v>
      </c>
      <c r="F31" s="14">
        <v>21130</v>
      </c>
      <c r="G31" s="2"/>
      <c r="H31" s="2"/>
      <c r="I31" s="2"/>
    </row>
    <row r="32" spans="1:9" ht="14.45" customHeight="1">
      <c r="A32" s="19" t="s">
        <v>23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2"/>
      <c r="H32" s="2"/>
      <c r="I32" s="2"/>
    </row>
    <row r="33" spans="1:9" ht="14.45" customHeight="1">
      <c r="A33" s="19" t="s">
        <v>24</v>
      </c>
      <c r="B33" s="14">
        <v>15631</v>
      </c>
      <c r="C33" s="14">
        <v>1192</v>
      </c>
      <c r="D33" s="14">
        <v>1093</v>
      </c>
      <c r="E33" s="14">
        <v>7830</v>
      </c>
      <c r="F33" s="14">
        <v>5516</v>
      </c>
      <c r="G33" s="2"/>
      <c r="H33" s="2"/>
      <c r="I33" s="2"/>
    </row>
    <row r="34" spans="1:9" ht="14.45" customHeight="1">
      <c r="A34" s="19" t="s">
        <v>25</v>
      </c>
      <c r="B34" s="14">
        <v>7746</v>
      </c>
      <c r="C34" s="14">
        <v>60</v>
      </c>
      <c r="D34" s="14">
        <v>6912</v>
      </c>
      <c r="E34" s="14">
        <v>234</v>
      </c>
      <c r="F34" s="14">
        <v>540</v>
      </c>
      <c r="G34" s="2"/>
      <c r="H34" s="2"/>
      <c r="I34" s="2"/>
    </row>
    <row r="35" spans="1:9" ht="14.45" customHeight="1">
      <c r="A35" s="19" t="s">
        <v>26</v>
      </c>
      <c r="B35" s="14">
        <v>15030</v>
      </c>
      <c r="C35" s="14">
        <v>0</v>
      </c>
      <c r="D35" s="14">
        <v>13680</v>
      </c>
      <c r="E35" s="14">
        <v>726</v>
      </c>
      <c r="F35" s="14">
        <v>624</v>
      </c>
      <c r="G35" s="2"/>
      <c r="H35" s="2"/>
      <c r="I35" s="2"/>
    </row>
    <row r="36" spans="1:9" ht="14.45" customHeight="1">
      <c r="A36" s="19" t="s">
        <v>27</v>
      </c>
      <c r="B36" s="14">
        <v>5488</v>
      </c>
      <c r="C36" s="14">
        <v>5362</v>
      </c>
      <c r="D36" s="14">
        <v>88</v>
      </c>
      <c r="E36" s="14">
        <v>38</v>
      </c>
      <c r="F36" s="14">
        <v>0</v>
      </c>
      <c r="G36" s="2"/>
      <c r="H36" s="2"/>
      <c r="I36" s="2"/>
    </row>
    <row r="37" spans="1:9" ht="14.45" customHeight="1">
      <c r="A37" s="19" t="s">
        <v>28</v>
      </c>
      <c r="B37" s="14">
        <v>16365</v>
      </c>
      <c r="C37" s="14">
        <v>841</v>
      </c>
      <c r="D37" s="14">
        <v>12077</v>
      </c>
      <c r="E37" s="14">
        <v>1742</v>
      </c>
      <c r="F37" s="14">
        <v>1705</v>
      </c>
      <c r="G37" s="2"/>
      <c r="H37" s="2"/>
      <c r="I37" s="2"/>
    </row>
    <row r="38" spans="1:9" ht="14.45" customHeight="1">
      <c r="A38" s="19" t="s">
        <v>29</v>
      </c>
      <c r="B38" s="14">
        <v>987</v>
      </c>
      <c r="C38" s="14">
        <v>0</v>
      </c>
      <c r="D38" s="14">
        <v>0</v>
      </c>
      <c r="E38" s="14">
        <v>0</v>
      </c>
      <c r="F38" s="14">
        <v>987</v>
      </c>
      <c r="G38" s="2"/>
      <c r="H38" s="2"/>
      <c r="I38" s="2"/>
    </row>
    <row r="39" spans="1:9" ht="14.45" customHeight="1">
      <c r="A39" s="19" t="s">
        <v>30</v>
      </c>
      <c r="B39" s="14">
        <v>2400</v>
      </c>
      <c r="C39" s="14">
        <v>0</v>
      </c>
      <c r="D39" s="14">
        <v>1844</v>
      </c>
      <c r="E39" s="14">
        <v>556</v>
      </c>
      <c r="F39" s="14">
        <v>0</v>
      </c>
      <c r="G39" s="2"/>
      <c r="H39" s="2"/>
      <c r="I39" s="2"/>
    </row>
    <row r="40" spans="1:9" ht="14.45" customHeight="1">
      <c r="A40" s="19" t="s">
        <v>31</v>
      </c>
      <c r="B40" s="14">
        <v>3930</v>
      </c>
      <c r="C40" s="14">
        <v>1190</v>
      </c>
      <c r="D40" s="14">
        <v>1120</v>
      </c>
      <c r="E40" s="14">
        <v>890</v>
      </c>
      <c r="F40" s="14">
        <v>730</v>
      </c>
      <c r="G40" s="2"/>
      <c r="H40" s="2"/>
      <c r="I40" s="2"/>
    </row>
    <row r="41" spans="1:9" ht="14.45" customHeight="1">
      <c r="A41" s="19" t="s">
        <v>32</v>
      </c>
      <c r="B41" s="14">
        <v>8635</v>
      </c>
      <c r="C41" s="14">
        <v>4294</v>
      </c>
      <c r="D41" s="14">
        <v>0</v>
      </c>
      <c r="E41" s="14">
        <v>47</v>
      </c>
      <c r="F41" s="14">
        <v>4294</v>
      </c>
      <c r="G41" s="2"/>
      <c r="H41" s="2"/>
      <c r="I41" s="2"/>
    </row>
    <row r="42" spans="1:9" ht="14.45" customHeight="1">
      <c r="A42" s="19" t="s">
        <v>33</v>
      </c>
      <c r="B42" s="14">
        <v>3928</v>
      </c>
      <c r="C42" s="14">
        <v>610</v>
      </c>
      <c r="D42" s="14">
        <v>3318</v>
      </c>
      <c r="E42" s="14">
        <v>0</v>
      </c>
      <c r="F42" s="14">
        <v>0</v>
      </c>
      <c r="G42" s="2"/>
      <c r="H42" s="2"/>
      <c r="I42" s="2"/>
    </row>
    <row r="43" spans="1:9" ht="14.45" customHeight="1">
      <c r="A43" s="19" t="s">
        <v>34</v>
      </c>
      <c r="B43" s="14">
        <v>1280</v>
      </c>
      <c r="C43" s="14">
        <v>0</v>
      </c>
      <c r="D43" s="14">
        <v>920</v>
      </c>
      <c r="E43" s="14">
        <v>0</v>
      </c>
      <c r="F43" s="14">
        <v>360</v>
      </c>
      <c r="G43" s="2"/>
      <c r="H43" s="2"/>
      <c r="I43" s="2"/>
    </row>
    <row r="44" spans="1:9" ht="14.45" customHeight="1">
      <c r="A44" s="19" t="s">
        <v>35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2"/>
      <c r="H44" s="2"/>
      <c r="I44" s="2"/>
    </row>
    <row r="45" spans="1:9" ht="14.45" customHeight="1">
      <c r="A45" s="19" t="s">
        <v>36</v>
      </c>
      <c r="B45" s="14">
        <v>1734</v>
      </c>
      <c r="C45" s="14">
        <v>0</v>
      </c>
      <c r="D45" s="14">
        <v>0</v>
      </c>
      <c r="E45" s="14">
        <v>1526</v>
      </c>
      <c r="F45" s="14">
        <v>208</v>
      </c>
      <c r="G45" s="2"/>
      <c r="H45" s="2"/>
      <c r="I45" s="2"/>
    </row>
    <row r="46" spans="1:9" ht="14.45" customHeight="1">
      <c r="A46" s="19" t="s">
        <v>37</v>
      </c>
      <c r="B46" s="14">
        <v>10450</v>
      </c>
      <c r="C46" s="14">
        <v>750</v>
      </c>
      <c r="D46" s="14">
        <v>3238</v>
      </c>
      <c r="E46" s="14">
        <v>78</v>
      </c>
      <c r="F46" s="14">
        <v>6384</v>
      </c>
      <c r="G46" s="2"/>
      <c r="H46" s="2"/>
      <c r="I46" s="2"/>
    </row>
    <row r="47" spans="1:9" ht="14.45" customHeight="1">
      <c r="A47" s="19" t="s">
        <v>38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2"/>
      <c r="H47" s="2"/>
      <c r="I47" s="2"/>
    </row>
    <row r="48" spans="1:9" ht="14.45" customHeight="1">
      <c r="A48" s="19" t="s">
        <v>39</v>
      </c>
      <c r="B48" s="14">
        <v>12231</v>
      </c>
      <c r="C48" s="14">
        <v>185</v>
      </c>
      <c r="D48" s="14">
        <v>2500</v>
      </c>
      <c r="E48" s="14">
        <v>1876</v>
      </c>
      <c r="F48" s="14">
        <v>7670</v>
      </c>
      <c r="G48" s="2"/>
      <c r="H48" s="2"/>
      <c r="I48" s="2"/>
    </row>
    <row r="49" spans="1:9" ht="14.45" customHeight="1">
      <c r="A49" s="19" t="s">
        <v>40</v>
      </c>
      <c r="B49" s="14">
        <v>5959</v>
      </c>
      <c r="C49" s="14">
        <v>490</v>
      </c>
      <c r="D49" s="14">
        <v>0</v>
      </c>
      <c r="E49" s="14">
        <v>4986</v>
      </c>
      <c r="F49" s="14">
        <v>483</v>
      </c>
      <c r="G49" s="2"/>
      <c r="H49" s="2"/>
      <c r="I49" s="2"/>
    </row>
    <row r="50" spans="1:9" ht="14.45" customHeight="1">
      <c r="A50" s="19" t="s">
        <v>41</v>
      </c>
      <c r="B50" s="14">
        <v>4284</v>
      </c>
      <c r="C50" s="14">
        <v>0</v>
      </c>
      <c r="D50" s="14">
        <v>687</v>
      </c>
      <c r="E50" s="14">
        <v>809</v>
      </c>
      <c r="F50" s="14">
        <v>2788</v>
      </c>
      <c r="G50" s="2"/>
      <c r="H50" s="2"/>
      <c r="I50" s="2"/>
    </row>
    <row r="51" spans="1:9" ht="14.45" customHeight="1">
      <c r="A51" s="19" t="s">
        <v>42</v>
      </c>
      <c r="B51" s="14">
        <v>12396</v>
      </c>
      <c r="C51" s="14">
        <v>1702</v>
      </c>
      <c r="D51" s="14">
        <v>8380</v>
      </c>
      <c r="E51" s="14">
        <v>1702</v>
      </c>
      <c r="F51" s="14">
        <v>612</v>
      </c>
      <c r="G51" s="2"/>
      <c r="H51" s="2"/>
      <c r="I51" s="2"/>
    </row>
    <row r="52" spans="1:9" ht="12.75">
      <c r="A52" s="3"/>
      <c r="B52" s="9"/>
      <c r="C52" s="9"/>
      <c r="D52" s="9"/>
      <c r="E52" s="9"/>
      <c r="F52" s="9"/>
      <c r="G52" s="2"/>
      <c r="H52" s="2"/>
      <c r="I52" s="2"/>
    </row>
    <row r="53" spans="1:9" ht="12.75">
      <c r="A53" s="2"/>
      <c r="B53" s="10"/>
      <c r="C53" s="10"/>
      <c r="D53" s="10"/>
      <c r="E53" s="10"/>
      <c r="F53" s="10"/>
      <c r="G53" s="2"/>
      <c r="H53" s="2"/>
      <c r="I53" s="2"/>
    </row>
    <row r="54" spans="1:9" ht="12.75">
      <c r="A54" s="2"/>
      <c r="B54" s="5"/>
      <c r="C54" s="5"/>
      <c r="D54" s="5"/>
      <c r="E54" s="5"/>
      <c r="F54" s="5"/>
      <c r="G54" s="2"/>
      <c r="H54" s="2"/>
      <c r="I54" s="2"/>
    </row>
    <row r="55" spans="1:9" ht="12.75">
      <c r="A55" s="2"/>
      <c r="B55" s="5"/>
      <c r="C55" s="5"/>
      <c r="D55" s="5"/>
      <c r="E55" s="5"/>
      <c r="F55" s="5"/>
      <c r="G55" s="2"/>
      <c r="H55" s="2"/>
      <c r="I55" s="2"/>
    </row>
    <row r="56" spans="1:9" ht="12.75">
      <c r="A56" s="2"/>
      <c r="B56" s="5"/>
      <c r="C56" s="5"/>
      <c r="D56" s="5"/>
      <c r="E56" s="5"/>
      <c r="F56" s="5"/>
      <c r="G56" s="2"/>
      <c r="H56" s="2"/>
      <c r="I56" s="2"/>
    </row>
    <row r="57" spans="1:9" ht="12.75">
      <c r="A57" s="2"/>
      <c r="B57" s="5"/>
      <c r="C57" s="5"/>
      <c r="D57" s="5"/>
      <c r="E57" s="5"/>
      <c r="F57" s="5"/>
      <c r="G57" s="2"/>
      <c r="H57" s="2"/>
      <c r="I57" s="2"/>
    </row>
    <row r="58" spans="1:9" ht="12.75">
      <c r="A58" s="2"/>
      <c r="B58" s="5"/>
      <c r="C58" s="5"/>
      <c r="D58" s="5"/>
      <c r="E58" s="5"/>
      <c r="F58" s="5"/>
      <c r="G58" s="2"/>
      <c r="H58" s="2"/>
      <c r="I58" s="2"/>
    </row>
    <row r="59" spans="1:9" ht="12.75">
      <c r="A59" s="2"/>
      <c r="B59" s="5"/>
      <c r="C59" s="5"/>
      <c r="D59" s="5"/>
      <c r="E59" s="5"/>
      <c r="F59" s="5"/>
      <c r="G59" s="2"/>
      <c r="H59" s="2"/>
      <c r="I59" s="2"/>
    </row>
    <row r="60" spans="1:9" ht="12.75">
      <c r="A60" s="2"/>
      <c r="B60" s="5"/>
      <c r="C60" s="5"/>
      <c r="D60" s="5"/>
      <c r="E60" s="5"/>
      <c r="F60" s="5"/>
      <c r="G60" s="2"/>
      <c r="H60" s="2"/>
      <c r="I60" s="2"/>
    </row>
    <row r="61" spans="1:9" ht="12.75">
      <c r="A61" s="2"/>
      <c r="B61" s="5"/>
      <c r="C61" s="5"/>
      <c r="D61" s="5"/>
      <c r="E61" s="5"/>
      <c r="F61" s="5"/>
      <c r="G61" s="2"/>
      <c r="H61" s="2"/>
      <c r="I61" s="2"/>
    </row>
  </sheetData>
  <mergeCells count="3">
    <mergeCell ref="A1:F1"/>
    <mergeCell ref="A8:F8"/>
    <mergeCell ref="A6:F6"/>
  </mergeCells>
  <phoneticPr fontId="0" type="noConversion"/>
  <pageMargins left="0.98425196850393704" right="0" top="0" bottom="0.59055118110236227" header="0" footer="0"/>
  <pageSetup scale="68" firstPageNumber="336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11.20_2014</vt:lpstr>
      <vt:lpstr>A_IMPRESIÓN_IM</vt:lpstr>
      <vt:lpstr>'11.20_2014'!Área_de_impresión</vt:lpstr>
      <vt:lpstr>'11.20_2014'!Imprimir_área_IM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2013-06-26T19:55:09Z</cp:lastPrinted>
  <dcterms:created xsi:type="dcterms:W3CDTF">2004-01-20T18:07:38Z</dcterms:created>
  <dcterms:modified xsi:type="dcterms:W3CDTF">2015-04-06T22:50:45Z</dcterms:modified>
</cp:coreProperties>
</file>